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madara.zalkalne\Desktop\SKOLĒNI 2023\"/>
    </mc:Choice>
  </mc:AlternateContent>
  <xr:revisionPtr revIDLastSave="0" documentId="13_ncr:1_{3BE70F34-67A3-4203-A793-72D95340302D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<sst xmlns="http://schemas.openxmlformats.org/spreadsheetml/2006/main" count="239" uniqueCount="119">
  <si>
    <t>Darba devējs</t>
  </si>
  <si>
    <t>Profesija</t>
  </si>
  <si>
    <t>Darba vietu skaits</t>
  </si>
  <si>
    <t>Kopā:</t>
  </si>
  <si>
    <t xml:space="preserve">                                                                 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</si>
  <si>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</si>
  <si>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</si>
  <si>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</si>
  <si>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</si>
  <si>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</si>
  <si>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</si>
  <si>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</si>
  <si>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</si>
  <si>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Sabiedrība ar ierobežotu atbildību "Cēsu gaļas kombināts"</t>
  </si>
  <si>
    <t xml:space="preserve"> PALĪGSTRĀDNIEKS</t>
  </si>
  <si>
    <t>Miera iela 19, Cēsis, Cēsu nov., LV-4101</t>
  </si>
  <si>
    <t>Latviešu valodas zināšanas</t>
  </si>
  <si>
    <t>01.06.-30.06.2023.     01.07.-31.07.2023.            01.08.-31.08.2023.</t>
  </si>
  <si>
    <t>info@cgk.lv</t>
  </si>
  <si>
    <t>26384247; Madara.Bieza@nva.gov.lv</t>
  </si>
  <si>
    <t>Sabiedrība ar ierobežotu atbildību "ROZE MJ"</t>
  </si>
  <si>
    <t>01.08-31.08.2023.</t>
  </si>
  <si>
    <t>Braslas iela 1, Straupe, Straupes pag., Cēsu nov.</t>
  </si>
  <si>
    <t>PREČU IZVIETOTĀJS</t>
  </si>
  <si>
    <t>01.06.-30.06.2023.</t>
  </si>
  <si>
    <t>01.08.-31.08.2023.</t>
  </si>
  <si>
    <t>"Līči", Stalbe, Stalbes pag., Cēsu nov.</t>
  </si>
  <si>
    <t>SIA "ZUPPA"</t>
  </si>
  <si>
    <t>PREČU /IELAS PĀRDEVĒJS</t>
  </si>
  <si>
    <t xml:space="preserve">Lenču iela 11, Cēsis, </t>
  </si>
  <si>
    <t>26101945; telpamala@gmail.com</t>
  </si>
  <si>
    <t>Sabiedrība ar ierobežotu atbildību "RIKARDIONS"</t>
  </si>
  <si>
    <t>PAVĀRA PALĪGS</t>
  </si>
  <si>
    <t>Rūpnīcas iela 19-601, Liepa, Liepas pag., Cēsu nov.</t>
  </si>
  <si>
    <t>VIESMĪLIS</t>
  </si>
  <si>
    <t>rikardions26@gmail.com</t>
  </si>
  <si>
    <t>SIA "LETS ENJOY"</t>
  </si>
  <si>
    <t xml:space="preserve">Lejas Astītes, Drabešu pag., Cēsu nov., LV-4139; Dārza iela 12, Priekuļi, Priekuļu pag., Cēsu nov., LV-4126; Ratnieki, Līgatne, Līgatnes pag., Cēsu nov. </t>
  </si>
  <si>
    <t>Vēlme strādāt</t>
  </si>
  <si>
    <t xml:space="preserve">01.06.-30.06.2023.     </t>
  </si>
  <si>
    <t>01.07.-31.07.2023.</t>
  </si>
  <si>
    <t>SIA "JURĢIS" (kafejnīca "Aroma")</t>
  </si>
  <si>
    <t>PĀRDEVĒJA PALĪGS</t>
  </si>
  <si>
    <t>Lenču iela 4, Cēsis, Cēsu nov., LV-4101</t>
  </si>
  <si>
    <t>Angļu vai vācu valodas zināšanas</t>
  </si>
  <si>
    <t>29102277; aroma1@inbox.lv</t>
  </si>
  <si>
    <t>"GLENDELOKA" SIA</t>
  </si>
  <si>
    <t>A.Kronvalda iela 2b, Cēsis, Cēsu nov., LV-4101</t>
  </si>
  <si>
    <t>VIRTUVES DARBINIEKS</t>
  </si>
  <si>
    <t>vienas svešvalodas zināšanas</t>
  </si>
  <si>
    <t>APKOPĒJS</t>
  </si>
  <si>
    <t>Sabiedrība ar ierobežotu atbildību "VITA mārkets"</t>
  </si>
  <si>
    <t>Nītaures iela 5, Augšlīgatne, Līgatnes pag., Cēsu nov.</t>
  </si>
  <si>
    <t xml:space="preserve"> "Lielbērzi", Veselavas pag.,  Bērzkrogs, Cēsu nov.</t>
  </si>
  <si>
    <t>Lauras, Taurene, Taurenes pag., Cēsu nov.</t>
  </si>
  <si>
    <t>"MAXIMA Latvija" SIA</t>
  </si>
  <si>
    <t>Valmieras iela 17a, Cēsis</t>
  </si>
  <si>
    <t>26007834; darbs@maxima.lv</t>
  </si>
  <si>
    <t>Cēsu novada pašvaldība</t>
  </si>
  <si>
    <t>Sporta iela 14, Augšlīgatne, Līgatnes pag., Cēsu nov.</t>
  </si>
  <si>
    <t>01.06.-30.06.2023.               01.07.-30.07.2023.</t>
  </si>
  <si>
    <t>28661216; daiga.ceipiniece@cesunovads.edu.lv</t>
  </si>
  <si>
    <t>PALĪGSTRĀDNIEKS</t>
  </si>
  <si>
    <t>Gaujas iela 7,  Līgatne, Cēsu nov.</t>
  </si>
  <si>
    <t>25767760; ligatnes.pii@cesunovads.edu.lv</t>
  </si>
  <si>
    <t xml:space="preserve"> SKOLOTĀJA PALĪGS</t>
  </si>
  <si>
    <t>01.07.-31.07.2023.               01.08.-31.08.2023.</t>
  </si>
  <si>
    <t>1</t>
  </si>
  <si>
    <t>Strautu iela 4,  Līgatne, Cēsu nov.</t>
  </si>
  <si>
    <r>
      <t>9.klases atestāts, latviešu valodas zināšanas,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vecumā no 15-17 gadiem</t>
    </r>
  </si>
  <si>
    <t>LABIEKĀRTOŠANAS STRĀDNIEKS</t>
  </si>
  <si>
    <t>Alauksta iela 4, Vecpiebalga, Vecpiebalgas pagasts, Cēsu novads, Piezīme - darbs Vecpiebalgas pagasta saimniecības teritorijā</t>
  </si>
  <si>
    <t xml:space="preserve">29611905; vecpiebalga@cesunovads.lv </t>
  </si>
  <si>
    <t>Pils, Ineši, Inešu pagasts, Cēsu novads, Piezīme - darbs Inešu pagasta saimniecības teritorijā</t>
  </si>
  <si>
    <t>Pils, Taurene, Taurenes pagasts, Cēsu novads, Piezīme - darbs Taurenes pagasta saimniecības teritorijā</t>
  </si>
  <si>
    <t>Dārziņi, Kaive, Kaives pagasts, Cēsu novads, Piezīme - darbs Kaives pagasta saimniecības teritorijā</t>
  </si>
  <si>
    <t>Dārziņi, Kaive, Kaives pagasts, Cēsu novads, Piezīme - darbs Kaives pagasta saimniecības teritor</t>
  </si>
  <si>
    <t>Pils, Dzērbene, Dzērbenes pagasts, Cēsu novads, Piezīme - darbs Dzērbenes pagasta saimniecības teritorijā</t>
  </si>
  <si>
    <t>01.06.-30.06.2023.                  01.07.-31.07.2023.</t>
  </si>
  <si>
    <t>SKOLOTĀJA PALĪGS</t>
  </si>
  <si>
    <t>"Iktes", Stalbe, Stalbes pagasts, Cēsu novads, LV-4151</t>
  </si>
  <si>
    <t xml:space="preserve">01.06.-30.06.2023.        </t>
  </si>
  <si>
    <t>27826615 agita.kazerovska@cesunovads.lv</t>
  </si>
  <si>
    <t>Alejas iela 2a, Auciems, Raiskuma pagasts, Cēsu novads</t>
  </si>
  <si>
    <t>15.07.2023.- 14.08.2023.</t>
  </si>
  <si>
    <t>Braslas iela 2, Straupe, Straupes pagasts, Cēsu novads, LV-4152</t>
  </si>
  <si>
    <t>Lielstraupes pils, Straupe, Straupes pagasts, Cēsu novads, LV-4152</t>
  </si>
  <si>
    <t>ĒKAS DEŽURANTS</t>
  </si>
  <si>
    <t xml:space="preserve">Straupes estrāde, Straupes, Straupes pagasts, Cēsu novads, LV-4152, Piezīme - Daraba veikšana saistīta ar darbiem Pārgaujas apvienibas pārvaldes administratīvajā teritorijā </t>
  </si>
  <si>
    <t>Precizitāte un atbildības sajūta veicot darba pienākumus.</t>
  </si>
  <si>
    <t xml:space="preserve">"Iktes", Stalbe, Stalbes pagasts, Cēsu novads, LV-4151, Piezīme - Daraba veikšana saistīta ar darbiem Pārgaujas apvienības pārvaldes administratīvajā teritorijā </t>
  </si>
  <si>
    <t>Gaujas iela 4, Jaunpiebalga, Jaunpiebalgas pagasts, Cēsu novads, LV-4125, Piezīme - Darba veikšana saistīta ar darbiem Cēsu novada Jaunpiebalgas apvienības pārvaldes administratīvajā teritorijā (Jaunpiebalgas pag., Zosēnu pag.)</t>
  </si>
  <si>
    <t>Cēsu novads, Zaubes pagasts, Zaube, "Bērzaines"</t>
  </si>
  <si>
    <t>Cēsu novads, Nītaures pagasts, Nītaure, "Pagasta ēka"</t>
  </si>
  <si>
    <t>01.07.-31.07.2023.            01.08.-31.08.2023.</t>
  </si>
  <si>
    <t>Cēsu novads, Skujenes pagasts, Skujene, "Gaismas"</t>
  </si>
  <si>
    <t>Cēsu novads, Drabešu pagasts, "Ausmas"; darbs objektos</t>
  </si>
  <si>
    <t xml:space="preserve"> 28377456, e-pasts: amata@cesunovads.lv</t>
  </si>
  <si>
    <t>28377456, e-pasts: amata@cesunovads.lv</t>
  </si>
  <si>
    <t>Sabiedrība ar ierobežotu atbildību "PORCELĀNA GALERIJA"</t>
  </si>
  <si>
    <t>PĀRDEVĒJS KONSULTANTS</t>
  </si>
  <si>
    <t>"Piensaimnieki", Ineši, Cēsu novads</t>
  </si>
  <si>
    <t>Minimālas angļu valodas zināšanas</t>
  </si>
  <si>
    <t>28451800, info@porcelanadarbnica.lv</t>
  </si>
  <si>
    <t>Pils laukums 1, Cēsis</t>
  </si>
  <si>
    <t>SIA "Slātaviešu virtuve"</t>
  </si>
  <si>
    <t>Raskumi, Vecpiebalgas pag., Cēsu nov.</t>
  </si>
  <si>
    <t>Atbildība, viesmīlība</t>
  </si>
  <si>
    <t>Angļu valodas zināšanas sarunvalodas līmenī, atbildības sajūta, cieņpilna attieksme, komunikācijas prasmes, vizmaz 18 g.v.</t>
  </si>
  <si>
    <t>Atbildības sajūta, cieņpilna attieksme, komunikācijas prasmes, vēlamas griešanas iemaņas, izpratne par darbu virtuvē</t>
  </si>
  <si>
    <t>Komunikācijas prasmes, Valodu zināšanas (Latviešu, Angļu valoda), digitālās prasmes, interese par vēsturi.</t>
  </si>
  <si>
    <t>Sabiedrība ar ierobežotu atbildību "R.D.A."</t>
  </si>
  <si>
    <t xml:space="preserve"> PĀRDEVĒJA PALĪGS</t>
  </si>
  <si>
    <t>Uzvaras bulvāris 14, Cēsis</t>
  </si>
  <si>
    <t>SIA "RIMI LATVIA"</t>
  </si>
  <si>
    <t>Raiņa iela 26/28, Cēsis</t>
  </si>
  <si>
    <t xml:space="preserve"> 01.07.-31.07.2023.            01.08.-31.08.2023.</t>
  </si>
  <si>
    <t>kristine.grisle@rimibaltic.com</t>
  </si>
  <si>
    <r>
      <t>Vakanto darba vietu saraksts Aģentūras Cēsu filiālē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15.05.2023.)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</si>
</sst>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6" fillId="0" borderId="1" xfId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cpiebalga@cesunovads.lv,%2029611905" TargetMode="External"/><Relationship Id="rId3" Type="http://schemas.openxmlformats.org/officeDocument/2006/relationships/hyperlink" Target="mailto:vecpiebalga@cesunovads.lv,%2029611905" TargetMode="External"/><Relationship Id="rId7" Type="http://schemas.openxmlformats.org/officeDocument/2006/relationships/hyperlink" Target="mailto:vecpiebalga@cesunovads.lv,%2029611905" TargetMode="External"/><Relationship Id="rId2" Type="http://schemas.openxmlformats.org/officeDocument/2006/relationships/hyperlink" Target="mailto:rikardions26@gmail.com" TargetMode="External"/><Relationship Id="rId1" Type="http://schemas.openxmlformats.org/officeDocument/2006/relationships/hyperlink" Target="mailto:info@cgk.lv" TargetMode="External"/><Relationship Id="rId6" Type="http://schemas.openxmlformats.org/officeDocument/2006/relationships/hyperlink" Target="mailto:vecpiebalga@cesunovads.lv,%2029611905" TargetMode="External"/><Relationship Id="rId5" Type="http://schemas.openxmlformats.org/officeDocument/2006/relationships/hyperlink" Target="mailto:vecpiebalga@cesunovads.lv,%202961190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ecpiebalga@cesunovads.lv,%2029611905" TargetMode="External"/><Relationship Id="rId9" Type="http://schemas.openxmlformats.org/officeDocument/2006/relationships/hyperlink" Target="mailto:kristine.grisle@rimibalt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2:P61"/>
  <sheetViews>
    <sheetView tabSelected="1" showWhiteSpace="0" view="pageLayout" topLeftCell="A19" zoomScale="78" zoomScaleNormal="80" zoomScalePageLayoutView="78" workbookViewId="0">
      <selection activeCell="G20" sqref="G20"/>
    </sheetView>
  </sheetViews>
  <sheetFormatPr defaultRowHeight="15" x14ac:dyDescent="0.25"/>
  <cols>
    <col min="2" max="2" width="16.7109375" customWidth="1"/>
    <col min="4" max="4" width="9.28515625" customWidth="1"/>
    <col min="5" max="5" width="10" customWidth="1"/>
    <col min="6" max="6" width="24" customWidth="1"/>
    <col min="7" max="7" width="25.140625" customWidth="1"/>
    <col min="8" max="8" width="23" bestFit="1" customWidth="1"/>
    <col min="9" max="9" width="37" customWidth="1"/>
    <col min="10" max="10" width="20" customWidth="1"/>
    <col min="11" max="11" width="24.140625" customWidth="1"/>
  </cols>
  <sheetData>
    <row r="2" spans="1:11" ht="20.25" customHeight="1" x14ac:dyDescent="0.2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33.7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7" spans="1:11" ht="45" customHeight="1" x14ac:dyDescent="0.25">
      <c r="A7" s="54" t="s">
        <v>118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9" spans="1:11" ht="49.5" customHeight="1" x14ac:dyDescent="0.25">
      <c r="A9" s="59" t="s">
        <v>11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45" x14ac:dyDescent="0.25">
      <c r="A10" s="56" t="s">
        <v>0</v>
      </c>
      <c r="B10" s="56"/>
      <c r="C10" s="56" t="s">
        <v>1</v>
      </c>
      <c r="D10" s="56"/>
      <c r="E10" s="6" t="s">
        <v>2</v>
      </c>
      <c r="F10" s="6" t="s">
        <v>5</v>
      </c>
      <c r="G10" s="6" t="s">
        <v>6</v>
      </c>
      <c r="H10" s="6" t="s">
        <v>7</v>
      </c>
      <c r="I10" s="10" t="s">
        <v>9</v>
      </c>
      <c r="J10" s="6" t="s">
        <v>8</v>
      </c>
      <c r="K10" s="9" t="s">
        <v>10</v>
      </c>
    </row>
    <row r="11" spans="1:11" ht="49.5" customHeight="1" x14ac:dyDescent="0.25">
      <c r="A11" s="55" t="s">
        <v>13</v>
      </c>
      <c r="B11" s="55"/>
      <c r="C11" s="29" t="s">
        <v>14</v>
      </c>
      <c r="D11" s="34"/>
      <c r="E11" s="7">
        <v>3</v>
      </c>
      <c r="F11" s="1" t="s">
        <v>15</v>
      </c>
      <c r="G11" s="1" t="s">
        <v>16</v>
      </c>
      <c r="H11" s="1" t="s">
        <v>17</v>
      </c>
      <c r="I11" s="12" t="s">
        <v>18</v>
      </c>
      <c r="J11" s="42"/>
      <c r="K11" s="39" t="s">
        <v>19</v>
      </c>
    </row>
    <row r="12" spans="1:11" ht="39.75" customHeight="1" x14ac:dyDescent="0.25">
      <c r="A12" s="35" t="s">
        <v>20</v>
      </c>
      <c r="B12" s="36"/>
      <c r="C12" s="29" t="s">
        <v>14</v>
      </c>
      <c r="D12" s="34"/>
      <c r="E12" s="7">
        <v>1</v>
      </c>
      <c r="F12" s="2" t="s">
        <v>22</v>
      </c>
      <c r="G12" s="7"/>
      <c r="H12" s="7" t="s">
        <v>21</v>
      </c>
      <c r="I12" s="13">
        <v>64134208</v>
      </c>
      <c r="J12" s="43"/>
      <c r="K12" s="40"/>
    </row>
    <row r="13" spans="1:11" ht="57.75" customHeight="1" x14ac:dyDescent="0.25">
      <c r="A13" s="57"/>
      <c r="B13" s="58"/>
      <c r="C13" s="29" t="s">
        <v>23</v>
      </c>
      <c r="D13" s="34"/>
      <c r="E13" s="7">
        <v>6</v>
      </c>
      <c r="F13" s="2" t="s">
        <v>22</v>
      </c>
      <c r="G13" s="7"/>
      <c r="H13" s="21" t="s">
        <v>17</v>
      </c>
      <c r="I13" s="13">
        <v>64134208</v>
      </c>
      <c r="J13" s="43"/>
      <c r="K13" s="40"/>
    </row>
    <row r="14" spans="1:11" ht="36" customHeight="1" x14ac:dyDescent="0.25">
      <c r="A14" s="37"/>
      <c r="B14" s="38"/>
      <c r="C14" s="29" t="s">
        <v>23</v>
      </c>
      <c r="D14" s="34"/>
      <c r="E14" s="7">
        <v>1</v>
      </c>
      <c r="F14" s="1" t="s">
        <v>26</v>
      </c>
      <c r="G14" s="7"/>
      <c r="H14" s="7" t="s">
        <v>25</v>
      </c>
      <c r="I14" s="13">
        <v>64134434</v>
      </c>
      <c r="J14" s="44"/>
      <c r="K14" s="41"/>
    </row>
    <row r="15" spans="1:11" ht="87" customHeight="1" x14ac:dyDescent="0.25">
      <c r="A15" s="35" t="s">
        <v>27</v>
      </c>
      <c r="B15" s="36"/>
      <c r="C15" s="29" t="s">
        <v>28</v>
      </c>
      <c r="D15" s="29"/>
      <c r="E15" s="7">
        <v>3</v>
      </c>
      <c r="F15" s="7" t="s">
        <v>29</v>
      </c>
      <c r="G15" s="1" t="s">
        <v>108</v>
      </c>
      <c r="H15" s="1" t="s">
        <v>17</v>
      </c>
      <c r="I15" s="14" t="s">
        <v>30</v>
      </c>
      <c r="J15" s="7"/>
      <c r="K15" s="39" t="s">
        <v>19</v>
      </c>
    </row>
    <row r="16" spans="1:11" ht="87" customHeight="1" x14ac:dyDescent="0.25">
      <c r="A16" s="37"/>
      <c r="B16" s="38"/>
      <c r="C16" s="29" t="s">
        <v>32</v>
      </c>
      <c r="D16" s="29"/>
      <c r="E16" s="8">
        <v>3</v>
      </c>
      <c r="F16" s="8" t="s">
        <v>29</v>
      </c>
      <c r="G16" s="1" t="s">
        <v>109</v>
      </c>
      <c r="H16" s="1" t="s">
        <v>17</v>
      </c>
      <c r="I16" s="14" t="s">
        <v>30</v>
      </c>
      <c r="J16" s="8"/>
      <c r="K16" s="41"/>
    </row>
    <row r="17" spans="1:16" ht="62.25" customHeight="1" x14ac:dyDescent="0.25">
      <c r="A17" s="30" t="s">
        <v>31</v>
      </c>
      <c r="B17" s="31"/>
      <c r="C17" s="29" t="s">
        <v>32</v>
      </c>
      <c r="D17" s="29"/>
      <c r="E17" s="3">
        <v>6</v>
      </c>
      <c r="F17" s="11" t="s">
        <v>33</v>
      </c>
      <c r="G17" s="3"/>
      <c r="H17" s="1" t="s">
        <v>17</v>
      </c>
      <c r="I17" s="67" t="s">
        <v>35</v>
      </c>
      <c r="J17" s="62"/>
      <c r="K17" s="39" t="s">
        <v>19</v>
      </c>
    </row>
    <row r="18" spans="1:16" ht="45" x14ac:dyDescent="0.25">
      <c r="A18" s="32"/>
      <c r="B18" s="33"/>
      <c r="C18" s="29" t="s">
        <v>34</v>
      </c>
      <c r="D18" s="29"/>
      <c r="E18" s="7">
        <v>3</v>
      </c>
      <c r="F18" s="11" t="s">
        <v>33</v>
      </c>
      <c r="G18" s="3" t="s">
        <v>49</v>
      </c>
      <c r="H18" s="1" t="s">
        <v>17</v>
      </c>
      <c r="I18" s="68"/>
      <c r="J18" s="63"/>
      <c r="K18" s="41"/>
    </row>
    <row r="19" spans="1:16" ht="131.25" customHeight="1" x14ac:dyDescent="0.25">
      <c r="A19" s="35" t="s">
        <v>36</v>
      </c>
      <c r="B19" s="36"/>
      <c r="C19" s="29" t="s">
        <v>14</v>
      </c>
      <c r="D19" s="34"/>
      <c r="E19" s="7">
        <v>1</v>
      </c>
      <c r="F19" s="1" t="s">
        <v>37</v>
      </c>
      <c r="G19" s="7" t="s">
        <v>38</v>
      </c>
      <c r="H19" s="1" t="s">
        <v>39</v>
      </c>
      <c r="I19" s="64">
        <v>29158821</v>
      </c>
      <c r="J19" s="42"/>
      <c r="K19" s="39" t="s">
        <v>19</v>
      </c>
    </row>
    <row r="20" spans="1:16" ht="91.5" customHeight="1" x14ac:dyDescent="0.25">
      <c r="A20" s="57"/>
      <c r="B20" s="58"/>
      <c r="C20" s="29" t="s">
        <v>14</v>
      </c>
      <c r="D20" s="34"/>
      <c r="E20" s="7">
        <v>1</v>
      </c>
      <c r="F20" s="1" t="s">
        <v>37</v>
      </c>
      <c r="G20" s="8" t="s">
        <v>38</v>
      </c>
      <c r="H20" s="7" t="s">
        <v>40</v>
      </c>
      <c r="I20" s="65"/>
      <c r="J20" s="43"/>
      <c r="K20" s="40"/>
    </row>
    <row r="21" spans="1:16" ht="105" x14ac:dyDescent="0.25">
      <c r="A21" s="37"/>
      <c r="B21" s="38"/>
      <c r="C21" s="29" t="s">
        <v>14</v>
      </c>
      <c r="D21" s="34"/>
      <c r="E21" s="7">
        <v>3</v>
      </c>
      <c r="F21" s="1" t="s">
        <v>37</v>
      </c>
      <c r="G21" s="8" t="s">
        <v>38</v>
      </c>
      <c r="H21" s="7" t="s">
        <v>25</v>
      </c>
      <c r="I21" s="66"/>
      <c r="J21" s="44"/>
      <c r="K21" s="41"/>
    </row>
    <row r="22" spans="1:16" ht="54" customHeight="1" x14ac:dyDescent="0.25">
      <c r="A22" s="25" t="s">
        <v>41</v>
      </c>
      <c r="B22" s="26"/>
      <c r="C22" s="45" t="s">
        <v>42</v>
      </c>
      <c r="D22" s="46"/>
      <c r="E22" s="8">
        <v>3</v>
      </c>
      <c r="F22" s="1" t="s">
        <v>43</v>
      </c>
      <c r="G22" s="1" t="s">
        <v>44</v>
      </c>
      <c r="H22" s="1" t="s">
        <v>17</v>
      </c>
      <c r="I22" s="13" t="s">
        <v>45</v>
      </c>
      <c r="J22" s="8"/>
      <c r="K22" s="1" t="s">
        <v>19</v>
      </c>
    </row>
    <row r="23" spans="1:16" ht="45" x14ac:dyDescent="0.25">
      <c r="A23" s="47" t="s">
        <v>46</v>
      </c>
      <c r="B23" s="48"/>
      <c r="C23" s="69" t="s">
        <v>34</v>
      </c>
      <c r="D23" s="69"/>
      <c r="E23" s="7">
        <v>6</v>
      </c>
      <c r="F23" s="1" t="s">
        <v>47</v>
      </c>
      <c r="G23" s="7" t="s">
        <v>49</v>
      </c>
      <c r="H23" s="1" t="s">
        <v>17</v>
      </c>
      <c r="I23" s="64">
        <v>26630600</v>
      </c>
      <c r="J23" s="42"/>
      <c r="K23" s="39" t="s">
        <v>19</v>
      </c>
    </row>
    <row r="24" spans="1:16" ht="54" customHeight="1" x14ac:dyDescent="0.25">
      <c r="A24" s="49"/>
      <c r="B24" s="50"/>
      <c r="C24" s="29" t="s">
        <v>48</v>
      </c>
      <c r="D24" s="29"/>
      <c r="E24" s="7">
        <v>6</v>
      </c>
      <c r="F24" s="1" t="s">
        <v>47</v>
      </c>
      <c r="G24" s="8" t="s">
        <v>49</v>
      </c>
      <c r="H24" s="1" t="s">
        <v>17</v>
      </c>
      <c r="I24" s="65"/>
      <c r="J24" s="43"/>
      <c r="K24" s="40"/>
    </row>
    <row r="25" spans="1:16" ht="52.5" customHeight="1" x14ac:dyDescent="0.25">
      <c r="A25" s="51"/>
      <c r="B25" s="52"/>
      <c r="C25" s="27" t="s">
        <v>50</v>
      </c>
      <c r="D25" s="28"/>
      <c r="E25" s="8">
        <v>3</v>
      </c>
      <c r="F25" s="1" t="s">
        <v>47</v>
      </c>
      <c r="G25" s="8"/>
      <c r="H25" s="1" t="s">
        <v>17</v>
      </c>
      <c r="I25" s="66"/>
      <c r="J25" s="44"/>
      <c r="K25" s="41"/>
    </row>
    <row r="26" spans="1:16" ht="42.75" customHeight="1" x14ac:dyDescent="0.25">
      <c r="A26" s="35" t="s">
        <v>51</v>
      </c>
      <c r="B26" s="36"/>
      <c r="C26" s="27" t="s">
        <v>42</v>
      </c>
      <c r="D26" s="28"/>
      <c r="E26" s="8">
        <v>3</v>
      </c>
      <c r="F26" s="1" t="s">
        <v>53</v>
      </c>
      <c r="G26" s="8"/>
      <c r="H26" s="1" t="s">
        <v>17</v>
      </c>
      <c r="I26" s="64">
        <v>29136418</v>
      </c>
      <c r="J26" s="42"/>
      <c r="K26" s="39" t="s">
        <v>19</v>
      </c>
    </row>
    <row r="27" spans="1:16" ht="50.25" customHeight="1" x14ac:dyDescent="0.25">
      <c r="A27" s="57"/>
      <c r="B27" s="58"/>
      <c r="C27" s="27" t="s">
        <v>42</v>
      </c>
      <c r="D27" s="28"/>
      <c r="E27" s="8">
        <v>3</v>
      </c>
      <c r="F27" s="1" t="s">
        <v>52</v>
      </c>
      <c r="G27" s="8"/>
      <c r="H27" s="1" t="s">
        <v>17</v>
      </c>
      <c r="I27" s="65"/>
      <c r="J27" s="43"/>
      <c r="K27" s="40"/>
    </row>
    <row r="28" spans="1:16" ht="55.5" customHeight="1" x14ac:dyDescent="0.25">
      <c r="A28" s="57"/>
      <c r="B28" s="58"/>
      <c r="C28" s="27" t="s">
        <v>42</v>
      </c>
      <c r="D28" s="28"/>
      <c r="E28" s="8">
        <v>3</v>
      </c>
      <c r="F28" s="1" t="s">
        <v>54</v>
      </c>
      <c r="G28" s="8"/>
      <c r="H28" s="1" t="s">
        <v>17</v>
      </c>
      <c r="I28" s="66"/>
      <c r="J28" s="44"/>
      <c r="K28" s="41"/>
    </row>
    <row r="29" spans="1:16" ht="15" customHeight="1" x14ac:dyDescent="0.25">
      <c r="A29" s="47" t="s">
        <v>55</v>
      </c>
      <c r="B29" s="48"/>
      <c r="C29" s="27" t="s">
        <v>23</v>
      </c>
      <c r="D29" s="28"/>
      <c r="E29" s="8">
        <v>2</v>
      </c>
      <c r="F29" s="8" t="s">
        <v>56</v>
      </c>
      <c r="G29" s="39" t="s">
        <v>69</v>
      </c>
      <c r="H29" s="8" t="s">
        <v>24</v>
      </c>
      <c r="I29" s="42" t="s">
        <v>57</v>
      </c>
      <c r="J29" s="42"/>
      <c r="K29" s="39" t="s">
        <v>19</v>
      </c>
    </row>
    <row r="30" spans="1:16" ht="36.75" customHeight="1" x14ac:dyDescent="0.25">
      <c r="A30" s="51"/>
      <c r="B30" s="52"/>
      <c r="C30" s="27" t="s">
        <v>23</v>
      </c>
      <c r="D30" s="28"/>
      <c r="E30" s="8">
        <v>2</v>
      </c>
      <c r="F30" s="8" t="s">
        <v>56</v>
      </c>
      <c r="G30" s="41"/>
      <c r="H30" s="8" t="s">
        <v>25</v>
      </c>
      <c r="I30" s="44"/>
      <c r="J30" s="44"/>
      <c r="K30" s="41"/>
    </row>
    <row r="31" spans="1:16" ht="62.25" customHeight="1" x14ac:dyDescent="0.25">
      <c r="A31" s="47" t="s">
        <v>58</v>
      </c>
      <c r="B31" s="48"/>
      <c r="C31" s="29" t="s">
        <v>65</v>
      </c>
      <c r="D31" s="34"/>
      <c r="E31" s="7">
        <v>2</v>
      </c>
      <c r="F31" s="1" t="s">
        <v>59</v>
      </c>
      <c r="G31" s="7"/>
      <c r="H31" s="1" t="s">
        <v>60</v>
      </c>
      <c r="I31" s="1" t="s">
        <v>61</v>
      </c>
      <c r="J31" s="7"/>
      <c r="K31" s="39" t="s">
        <v>19</v>
      </c>
      <c r="P31" t="s">
        <v>4</v>
      </c>
    </row>
    <row r="32" spans="1:16" ht="55.5" customHeight="1" x14ac:dyDescent="0.25">
      <c r="A32" s="49"/>
      <c r="B32" s="50"/>
      <c r="C32" s="29" t="s">
        <v>62</v>
      </c>
      <c r="D32" s="34"/>
      <c r="E32" s="7">
        <v>3</v>
      </c>
      <c r="F32" s="1" t="s">
        <v>59</v>
      </c>
      <c r="G32" s="7"/>
      <c r="H32" s="1" t="s">
        <v>17</v>
      </c>
      <c r="I32" s="1" t="s">
        <v>61</v>
      </c>
      <c r="J32" s="7"/>
      <c r="K32" s="40"/>
    </row>
    <row r="33" spans="1:11" ht="38.25" customHeight="1" x14ac:dyDescent="0.25">
      <c r="A33" s="49"/>
      <c r="B33" s="50"/>
      <c r="C33" s="27" t="s">
        <v>62</v>
      </c>
      <c r="D33" s="28"/>
      <c r="E33" s="8">
        <v>1</v>
      </c>
      <c r="F33" s="1" t="s">
        <v>63</v>
      </c>
      <c r="G33" s="8"/>
      <c r="H33" s="8" t="s">
        <v>24</v>
      </c>
      <c r="I33" s="8" t="s">
        <v>64</v>
      </c>
      <c r="J33" s="8"/>
      <c r="K33" s="40"/>
    </row>
    <row r="34" spans="1:11" ht="44.25" customHeight="1" x14ac:dyDescent="0.25">
      <c r="A34" s="49"/>
      <c r="B34" s="50"/>
      <c r="C34" s="27" t="s">
        <v>65</v>
      </c>
      <c r="D34" s="28"/>
      <c r="E34" s="8">
        <v>2</v>
      </c>
      <c r="F34" s="1" t="s">
        <v>63</v>
      </c>
      <c r="G34" s="8"/>
      <c r="H34" s="1" t="s">
        <v>66</v>
      </c>
      <c r="I34" s="8" t="s">
        <v>64</v>
      </c>
      <c r="J34" s="8"/>
      <c r="K34" s="40"/>
    </row>
    <row r="35" spans="1:11" ht="30.75" customHeight="1" x14ac:dyDescent="0.25">
      <c r="A35" s="49"/>
      <c r="B35" s="50"/>
      <c r="C35" s="27" t="s">
        <v>62</v>
      </c>
      <c r="D35" s="28"/>
      <c r="E35" s="15" t="s">
        <v>67</v>
      </c>
      <c r="F35" s="1" t="s">
        <v>68</v>
      </c>
      <c r="G35" s="8"/>
      <c r="H35" s="8" t="s">
        <v>25</v>
      </c>
      <c r="I35" s="8" t="s">
        <v>64</v>
      </c>
      <c r="J35" s="8"/>
      <c r="K35" s="40"/>
    </row>
    <row r="36" spans="1:11" ht="106.5" customHeight="1" x14ac:dyDescent="0.25">
      <c r="A36" s="49"/>
      <c r="B36" s="50"/>
      <c r="C36" s="27" t="s">
        <v>70</v>
      </c>
      <c r="D36" s="28"/>
      <c r="E36" s="8">
        <v>2</v>
      </c>
      <c r="F36" s="1" t="s">
        <v>71</v>
      </c>
      <c r="G36" s="8"/>
      <c r="H36" s="1" t="s">
        <v>66</v>
      </c>
      <c r="I36" s="16" t="s">
        <v>72</v>
      </c>
      <c r="J36" s="8"/>
      <c r="K36" s="40"/>
    </row>
    <row r="37" spans="1:11" ht="87.75" customHeight="1" x14ac:dyDescent="0.25">
      <c r="A37" s="49"/>
      <c r="B37" s="50"/>
      <c r="C37" s="27" t="s">
        <v>70</v>
      </c>
      <c r="D37" s="28"/>
      <c r="E37" s="3">
        <v>2</v>
      </c>
      <c r="F37" s="11" t="s">
        <v>73</v>
      </c>
      <c r="G37" s="3"/>
      <c r="H37" s="1" t="s">
        <v>66</v>
      </c>
      <c r="I37" s="16" t="s">
        <v>72</v>
      </c>
      <c r="J37" s="3"/>
      <c r="K37" s="40"/>
    </row>
    <row r="38" spans="1:11" ht="87.75" customHeight="1" x14ac:dyDescent="0.25">
      <c r="A38" s="49"/>
      <c r="B38" s="50"/>
      <c r="C38" s="27" t="s">
        <v>70</v>
      </c>
      <c r="D38" s="28"/>
      <c r="E38" s="3">
        <v>2</v>
      </c>
      <c r="F38" s="11" t="s">
        <v>74</v>
      </c>
      <c r="G38" s="3"/>
      <c r="H38" s="1" t="s">
        <v>66</v>
      </c>
      <c r="I38" s="16" t="s">
        <v>72</v>
      </c>
      <c r="J38" s="3"/>
      <c r="K38" s="40"/>
    </row>
    <row r="39" spans="1:11" ht="87.75" customHeight="1" x14ac:dyDescent="0.25">
      <c r="A39" s="49"/>
      <c r="B39" s="50"/>
      <c r="C39" s="27" t="s">
        <v>70</v>
      </c>
      <c r="D39" s="28"/>
      <c r="E39" s="3">
        <v>1</v>
      </c>
      <c r="F39" s="11" t="s">
        <v>75</v>
      </c>
      <c r="G39" s="3"/>
      <c r="H39" s="1" t="s">
        <v>24</v>
      </c>
      <c r="I39" s="16" t="s">
        <v>72</v>
      </c>
      <c r="J39" s="3"/>
      <c r="K39" s="40"/>
    </row>
    <row r="40" spans="1:11" ht="87.75" customHeight="1" x14ac:dyDescent="0.25">
      <c r="A40" s="49"/>
      <c r="B40" s="50"/>
      <c r="C40" s="27" t="s">
        <v>70</v>
      </c>
      <c r="D40" s="28"/>
      <c r="E40" s="3">
        <v>1</v>
      </c>
      <c r="F40" s="11" t="s">
        <v>76</v>
      </c>
      <c r="G40" s="3"/>
      <c r="H40" s="1" t="s">
        <v>25</v>
      </c>
      <c r="I40" s="16" t="s">
        <v>72</v>
      </c>
      <c r="J40" s="3"/>
      <c r="K40" s="40"/>
    </row>
    <row r="41" spans="1:11" ht="87.75" customHeight="1" x14ac:dyDescent="0.25">
      <c r="A41" s="49"/>
      <c r="B41" s="50"/>
      <c r="C41" s="27" t="s">
        <v>70</v>
      </c>
      <c r="D41" s="28"/>
      <c r="E41" s="3">
        <v>2</v>
      </c>
      <c r="F41" s="11" t="s">
        <v>77</v>
      </c>
      <c r="G41" s="3"/>
      <c r="H41" s="17" t="s">
        <v>78</v>
      </c>
      <c r="I41" s="16" t="s">
        <v>72</v>
      </c>
      <c r="J41" s="3"/>
      <c r="K41" s="40"/>
    </row>
    <row r="42" spans="1:11" ht="87.75" customHeight="1" x14ac:dyDescent="0.25">
      <c r="A42" s="49"/>
      <c r="B42" s="50"/>
      <c r="C42" s="27" t="s">
        <v>79</v>
      </c>
      <c r="D42" s="28"/>
      <c r="E42" s="3">
        <v>1</v>
      </c>
      <c r="F42" s="11" t="s">
        <v>80</v>
      </c>
      <c r="G42" s="3"/>
      <c r="H42" s="17" t="s">
        <v>81</v>
      </c>
      <c r="I42" s="16" t="s">
        <v>82</v>
      </c>
      <c r="J42" s="3"/>
      <c r="K42" s="40"/>
    </row>
    <row r="43" spans="1:11" ht="87.75" customHeight="1" x14ac:dyDescent="0.25">
      <c r="A43" s="49"/>
      <c r="B43" s="50"/>
      <c r="C43" s="27" t="s">
        <v>79</v>
      </c>
      <c r="D43" s="28"/>
      <c r="E43" s="3">
        <v>1</v>
      </c>
      <c r="F43" s="11" t="s">
        <v>83</v>
      </c>
      <c r="G43" s="3"/>
      <c r="H43" s="17" t="s">
        <v>81</v>
      </c>
      <c r="I43" s="16" t="s">
        <v>82</v>
      </c>
      <c r="J43" s="3"/>
      <c r="K43" s="40"/>
    </row>
    <row r="44" spans="1:11" ht="87.75" customHeight="1" x14ac:dyDescent="0.25">
      <c r="A44" s="49"/>
      <c r="B44" s="50"/>
      <c r="C44" s="27" t="s">
        <v>79</v>
      </c>
      <c r="D44" s="28"/>
      <c r="E44" s="3">
        <v>1</v>
      </c>
      <c r="F44" s="11" t="s">
        <v>80</v>
      </c>
      <c r="G44" s="3"/>
      <c r="H44" s="17" t="s">
        <v>84</v>
      </c>
      <c r="I44" s="16" t="s">
        <v>82</v>
      </c>
      <c r="J44" s="3"/>
      <c r="K44" s="40"/>
    </row>
    <row r="45" spans="1:11" ht="87.75" customHeight="1" x14ac:dyDescent="0.25">
      <c r="A45" s="49"/>
      <c r="B45" s="50"/>
      <c r="C45" s="27" t="s">
        <v>79</v>
      </c>
      <c r="D45" s="28"/>
      <c r="E45" s="3">
        <v>2</v>
      </c>
      <c r="F45" s="11" t="s">
        <v>85</v>
      </c>
      <c r="G45" s="3"/>
      <c r="H45" s="17" t="s">
        <v>78</v>
      </c>
      <c r="I45" s="16" t="s">
        <v>82</v>
      </c>
      <c r="J45" s="3"/>
      <c r="K45" s="40"/>
    </row>
    <row r="46" spans="1:11" ht="105" customHeight="1" x14ac:dyDescent="0.25">
      <c r="A46" s="49"/>
      <c r="B46" s="50"/>
      <c r="C46" s="27" t="s">
        <v>87</v>
      </c>
      <c r="D46" s="28"/>
      <c r="E46" s="3">
        <v>3</v>
      </c>
      <c r="F46" s="11" t="s">
        <v>86</v>
      </c>
      <c r="G46" s="11" t="s">
        <v>110</v>
      </c>
      <c r="H46" s="1" t="s">
        <v>17</v>
      </c>
      <c r="I46" s="16" t="s">
        <v>82</v>
      </c>
      <c r="J46" s="3"/>
      <c r="K46" s="40"/>
    </row>
    <row r="47" spans="1:11" ht="152.25" customHeight="1" x14ac:dyDescent="0.25">
      <c r="A47" s="49"/>
      <c r="B47" s="50"/>
      <c r="C47" s="27" t="s">
        <v>62</v>
      </c>
      <c r="D47" s="28"/>
      <c r="E47" s="3">
        <v>1</v>
      </c>
      <c r="F47" s="11" t="s">
        <v>88</v>
      </c>
      <c r="G47" s="11" t="s">
        <v>89</v>
      </c>
      <c r="H47" s="17" t="s">
        <v>81</v>
      </c>
      <c r="I47" s="16" t="s">
        <v>82</v>
      </c>
      <c r="J47" s="3"/>
      <c r="K47" s="40"/>
    </row>
    <row r="48" spans="1:11" ht="136.5" customHeight="1" x14ac:dyDescent="0.25">
      <c r="A48" s="49"/>
      <c r="B48" s="50"/>
      <c r="C48" s="27" t="s">
        <v>62</v>
      </c>
      <c r="D48" s="28"/>
      <c r="E48" s="3">
        <v>1</v>
      </c>
      <c r="F48" s="11" t="s">
        <v>90</v>
      </c>
      <c r="G48" s="11" t="s">
        <v>89</v>
      </c>
      <c r="H48" s="17" t="s">
        <v>40</v>
      </c>
      <c r="I48" s="16" t="s">
        <v>82</v>
      </c>
      <c r="J48" s="3"/>
      <c r="K48" s="40"/>
    </row>
    <row r="49" spans="1:11" ht="203.25" customHeight="1" x14ac:dyDescent="0.25">
      <c r="A49" s="49"/>
      <c r="B49" s="50"/>
      <c r="C49" s="27" t="s">
        <v>70</v>
      </c>
      <c r="D49" s="28"/>
      <c r="E49" s="3">
        <v>6</v>
      </c>
      <c r="F49" s="11" t="s">
        <v>91</v>
      </c>
      <c r="G49" s="3"/>
      <c r="H49" s="1" t="s">
        <v>17</v>
      </c>
      <c r="I49" s="16">
        <v>26482506</v>
      </c>
      <c r="J49" s="3"/>
      <c r="K49" s="40"/>
    </row>
    <row r="50" spans="1:11" ht="87.75" customHeight="1" x14ac:dyDescent="0.25">
      <c r="A50" s="49"/>
      <c r="B50" s="50"/>
      <c r="C50" s="27" t="s">
        <v>62</v>
      </c>
      <c r="D50" s="28"/>
      <c r="E50" s="3">
        <v>2</v>
      </c>
      <c r="F50" s="11" t="s">
        <v>92</v>
      </c>
      <c r="G50" s="3"/>
      <c r="H50" s="17" t="s">
        <v>40</v>
      </c>
      <c r="I50" s="18" t="s">
        <v>97</v>
      </c>
      <c r="J50" s="3"/>
      <c r="K50" s="40"/>
    </row>
    <row r="51" spans="1:11" ht="87.75" customHeight="1" x14ac:dyDescent="0.25">
      <c r="A51" s="49"/>
      <c r="B51" s="50"/>
      <c r="C51" s="27" t="s">
        <v>62</v>
      </c>
      <c r="D51" s="28"/>
      <c r="E51" s="3">
        <v>4</v>
      </c>
      <c r="F51" s="11" t="s">
        <v>93</v>
      </c>
      <c r="G51" s="3"/>
      <c r="H51" s="17" t="s">
        <v>94</v>
      </c>
      <c r="I51" s="18" t="s">
        <v>97</v>
      </c>
      <c r="J51" s="3"/>
      <c r="K51" s="40"/>
    </row>
    <row r="52" spans="1:11" ht="87.75" customHeight="1" x14ac:dyDescent="0.25">
      <c r="A52" s="49"/>
      <c r="B52" s="50"/>
      <c r="C52" s="27" t="s">
        <v>62</v>
      </c>
      <c r="D52" s="28"/>
      <c r="E52" s="3">
        <v>2</v>
      </c>
      <c r="F52" s="11" t="s">
        <v>95</v>
      </c>
      <c r="G52" s="3"/>
      <c r="H52" s="17" t="s">
        <v>40</v>
      </c>
      <c r="I52" s="18" t="s">
        <v>97</v>
      </c>
      <c r="J52" s="3"/>
      <c r="K52" s="40"/>
    </row>
    <row r="53" spans="1:11" ht="87.75" customHeight="1" x14ac:dyDescent="0.25">
      <c r="A53" s="49"/>
      <c r="B53" s="50"/>
      <c r="C53" s="27" t="s">
        <v>62</v>
      </c>
      <c r="D53" s="28"/>
      <c r="E53" s="3">
        <v>4</v>
      </c>
      <c r="F53" s="11" t="s">
        <v>96</v>
      </c>
      <c r="G53" s="3"/>
      <c r="H53" s="17" t="s">
        <v>94</v>
      </c>
      <c r="I53" s="18" t="s">
        <v>97</v>
      </c>
      <c r="J53" s="3"/>
      <c r="K53" s="40"/>
    </row>
    <row r="54" spans="1:11" ht="87.75" customHeight="1" x14ac:dyDescent="0.25">
      <c r="A54" s="51"/>
      <c r="B54" s="52"/>
      <c r="C54" s="27" t="s">
        <v>62</v>
      </c>
      <c r="D54" s="28"/>
      <c r="E54" s="3">
        <v>1</v>
      </c>
      <c r="F54" s="11" t="s">
        <v>96</v>
      </c>
      <c r="G54" s="3"/>
      <c r="H54" s="1" t="s">
        <v>25</v>
      </c>
      <c r="I54" s="16" t="s">
        <v>98</v>
      </c>
      <c r="J54" s="3"/>
      <c r="K54" s="41"/>
    </row>
    <row r="55" spans="1:11" ht="87.75" customHeight="1" x14ac:dyDescent="0.25">
      <c r="A55" s="35" t="s">
        <v>99</v>
      </c>
      <c r="B55" s="36"/>
      <c r="C55" s="27" t="s">
        <v>100</v>
      </c>
      <c r="D55" s="28"/>
      <c r="E55" s="3">
        <v>2</v>
      </c>
      <c r="F55" s="11" t="s">
        <v>101</v>
      </c>
      <c r="G55" s="11" t="s">
        <v>102</v>
      </c>
      <c r="H55" s="17" t="s">
        <v>94</v>
      </c>
      <c r="I55" s="16" t="s">
        <v>103</v>
      </c>
      <c r="J55" s="3"/>
      <c r="K55" s="19" t="s">
        <v>19</v>
      </c>
    </row>
    <row r="56" spans="1:11" ht="87.75" customHeight="1" x14ac:dyDescent="0.25">
      <c r="A56" s="37"/>
      <c r="B56" s="38"/>
      <c r="C56" s="27" t="s">
        <v>100</v>
      </c>
      <c r="D56" s="28"/>
      <c r="E56" s="3">
        <v>2</v>
      </c>
      <c r="F56" s="11" t="s">
        <v>104</v>
      </c>
      <c r="G56" s="11" t="s">
        <v>102</v>
      </c>
      <c r="H56" s="17" t="s">
        <v>94</v>
      </c>
      <c r="I56" s="16" t="s">
        <v>103</v>
      </c>
      <c r="J56" s="3"/>
      <c r="K56" s="19" t="s">
        <v>19</v>
      </c>
    </row>
    <row r="57" spans="1:11" ht="87.75" customHeight="1" x14ac:dyDescent="0.25">
      <c r="A57" s="70" t="s">
        <v>105</v>
      </c>
      <c r="B57" s="71"/>
      <c r="C57" s="27" t="s">
        <v>34</v>
      </c>
      <c r="D57" s="28"/>
      <c r="E57" s="3">
        <v>3</v>
      </c>
      <c r="F57" s="11" t="s">
        <v>106</v>
      </c>
      <c r="G57" s="3" t="s">
        <v>107</v>
      </c>
      <c r="H57" s="20" t="s">
        <v>17</v>
      </c>
      <c r="I57" s="16">
        <v>20377207</v>
      </c>
      <c r="J57" s="3"/>
      <c r="K57" s="19" t="s">
        <v>19</v>
      </c>
    </row>
    <row r="58" spans="1:11" ht="87.75" customHeight="1" x14ac:dyDescent="0.25">
      <c r="A58" s="25" t="s">
        <v>111</v>
      </c>
      <c r="B58" s="26"/>
      <c r="C58" s="27" t="s">
        <v>112</v>
      </c>
      <c r="D58" s="28"/>
      <c r="E58" s="3">
        <v>3</v>
      </c>
      <c r="F58" s="11" t="s">
        <v>113</v>
      </c>
      <c r="G58" s="11"/>
      <c r="H58" s="22" t="s">
        <v>17</v>
      </c>
      <c r="I58" s="16">
        <v>29365525</v>
      </c>
      <c r="J58" s="3"/>
      <c r="K58" s="23" t="s">
        <v>19</v>
      </c>
    </row>
    <row r="59" spans="1:11" ht="87.75" customHeight="1" x14ac:dyDescent="0.25">
      <c r="A59" s="25" t="s">
        <v>114</v>
      </c>
      <c r="B59" s="26"/>
      <c r="C59" s="27" t="s">
        <v>42</v>
      </c>
      <c r="D59" s="28"/>
      <c r="E59" s="3">
        <v>2</v>
      </c>
      <c r="F59" s="11" t="s">
        <v>115</v>
      </c>
      <c r="G59" s="11"/>
      <c r="H59" s="22" t="s">
        <v>116</v>
      </c>
      <c r="I59" s="24" t="s">
        <v>117</v>
      </c>
      <c r="J59" s="3"/>
      <c r="K59" s="23" t="s">
        <v>19</v>
      </c>
    </row>
    <row r="60" spans="1:11" x14ac:dyDescent="0.25">
      <c r="A60" s="61" t="s">
        <v>3</v>
      </c>
      <c r="B60" s="61"/>
      <c r="C60" s="61"/>
      <c r="D60" s="61"/>
      <c r="E60" s="4">
        <f>SUM(E11:E59)</f>
        <v>121</v>
      </c>
      <c r="F60" s="4"/>
      <c r="G60" s="4"/>
      <c r="H60" s="4"/>
      <c r="I60" s="4"/>
      <c r="J60" s="4"/>
      <c r="K60" s="4"/>
    </row>
    <row r="61" spans="1:11" x14ac:dyDescent="0.25">
      <c r="A61" s="5"/>
    </row>
  </sheetData>
  <mergeCells count="89">
    <mergeCell ref="C56:D56"/>
    <mergeCell ref="A31:B54"/>
    <mergeCell ref="C53:D53"/>
    <mergeCell ref="C54:D54"/>
    <mergeCell ref="C47:D47"/>
    <mergeCell ref="I17:I18"/>
    <mergeCell ref="C33:D33"/>
    <mergeCell ref="C34:D34"/>
    <mergeCell ref="C35:D35"/>
    <mergeCell ref="C36:D36"/>
    <mergeCell ref="I19:I21"/>
    <mergeCell ref="I23:I25"/>
    <mergeCell ref="C31:D31"/>
    <mergeCell ref="C23:D23"/>
    <mergeCell ref="C24:D24"/>
    <mergeCell ref="C21:D21"/>
    <mergeCell ref="J29:J30"/>
    <mergeCell ref="G29:G30"/>
    <mergeCell ref="K29:K30"/>
    <mergeCell ref="C28:D28"/>
    <mergeCell ref="C29:D29"/>
    <mergeCell ref="K26:K28"/>
    <mergeCell ref="J26:J28"/>
    <mergeCell ref="I26:I28"/>
    <mergeCell ref="C26:D26"/>
    <mergeCell ref="C27:D27"/>
    <mergeCell ref="C30:D30"/>
    <mergeCell ref="I29:I30"/>
    <mergeCell ref="J17:J18"/>
    <mergeCell ref="K17:K18"/>
    <mergeCell ref="K15:K16"/>
    <mergeCell ref="K11:K14"/>
    <mergeCell ref="J11:J14"/>
    <mergeCell ref="A60:D60"/>
    <mergeCell ref="C32:D32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A57:B57"/>
    <mergeCell ref="C57:D57"/>
    <mergeCell ref="A2:K5"/>
    <mergeCell ref="A7:K7"/>
    <mergeCell ref="A11:B11"/>
    <mergeCell ref="C10:D10"/>
    <mergeCell ref="A12:B14"/>
    <mergeCell ref="A10:B10"/>
    <mergeCell ref="A9:K9"/>
    <mergeCell ref="C11:D11"/>
    <mergeCell ref="C12:D12"/>
    <mergeCell ref="C13:D13"/>
    <mergeCell ref="C14:D14"/>
    <mergeCell ref="A15:B16"/>
    <mergeCell ref="K31:K54"/>
    <mergeCell ref="C17:D17"/>
    <mergeCell ref="C18:D18"/>
    <mergeCell ref="C16:D16"/>
    <mergeCell ref="J23:J25"/>
    <mergeCell ref="K23:K25"/>
    <mergeCell ref="K19:K21"/>
    <mergeCell ref="J19:J21"/>
    <mergeCell ref="A22:B22"/>
    <mergeCell ref="C22:D22"/>
    <mergeCell ref="A23:B25"/>
    <mergeCell ref="C25:D25"/>
    <mergeCell ref="A19:B21"/>
    <mergeCell ref="C19:D19"/>
    <mergeCell ref="A58:B58"/>
    <mergeCell ref="C58:D58"/>
    <mergeCell ref="A59:B59"/>
    <mergeCell ref="C59:D59"/>
    <mergeCell ref="C15:D15"/>
    <mergeCell ref="A17:B18"/>
    <mergeCell ref="C20:D20"/>
    <mergeCell ref="A26:B28"/>
    <mergeCell ref="A29:B30"/>
    <mergeCell ref="C48:D48"/>
    <mergeCell ref="C49:D49"/>
    <mergeCell ref="C50:D50"/>
    <mergeCell ref="C51:D51"/>
    <mergeCell ref="C55:D55"/>
    <mergeCell ref="A55:B56"/>
  </mergeCells>
  <hyperlinks>
    <hyperlink ref="I11" r:id="rId1" xr:uid="{0E9A5A72-EB60-4667-8473-933A15A76764}"/>
    <hyperlink ref="I17" r:id="rId2" xr:uid="{FBDF75A2-AD78-4F52-A1A3-BC11141DF1AF}"/>
    <hyperlink ref="I36" r:id="rId3" display="vecpiebalga@cesunovads.lv, 29611905" xr:uid="{6DA990FA-1D87-4294-8B76-FCE848EB4352}"/>
    <hyperlink ref="I37" r:id="rId4" display="vecpiebalga@cesunovads.lv, 29611905" xr:uid="{751FC21E-CC08-4D7E-A48B-FD2DF4E546EC}"/>
    <hyperlink ref="I38" r:id="rId5" display="vecpiebalga@cesunovads.lv, 29611905" xr:uid="{8E057AB4-2DE8-4981-84A9-76C90E9635FF}"/>
    <hyperlink ref="I39" r:id="rId6" display="vecpiebalga@cesunovads.lv, 29611905" xr:uid="{25E44E46-E7D8-490B-A593-9710ECE87C08}"/>
    <hyperlink ref="I40" r:id="rId7" display="vecpiebalga@cesunovads.lv, 29611905" xr:uid="{A696017E-F4F4-43BC-8EB2-C361600A0EDF}"/>
    <hyperlink ref="I41" r:id="rId8" display="vecpiebalga@cesunovads.lv, 29611905" xr:uid="{D07F6C54-A335-47AC-8219-CCD5EA71383C}"/>
    <hyperlink ref="I59" r:id="rId9" xr:uid="{8A160C4F-FB7D-4F3A-8D89-E4C7CACBA7D9}"/>
  </hyperlinks>
  <pageMargins left="0.70866141732283472" right="0.70866141732283472" top="0.74803149606299213" bottom="0.74803149606299213" header="0.31496062992125984" footer="0.31496062992125984"/>
  <pageSetup paperSize="9" scale="55" orientation="landscape" r:id="rId10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Madara Biezā</cp:lastModifiedBy>
  <cp:lastPrinted>2020-03-02T13:04:21Z</cp:lastPrinted>
  <dcterms:created xsi:type="dcterms:W3CDTF">2016-04-20T07:10:01Z</dcterms:created>
  <dcterms:modified xsi:type="dcterms:W3CDTF">2023-05-15T12:37:06Z</dcterms:modified>
  <cp:category/>
</cp:coreProperties>
</file>